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t\Downloads\"/>
    </mc:Choice>
  </mc:AlternateContent>
  <xr:revisionPtr revIDLastSave="0" documentId="13_ncr:1_{603CFE7A-554B-4BAE-B52C-0EE5D0DF51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РАФАРЕТ" sheetId="1" r:id="rId1"/>
  </sheets>
  <calcPr calcId="181029" fullPrecision="0"/>
</workbook>
</file>

<file path=xl/calcChain.xml><?xml version="1.0" encoding="utf-8"?>
<calcChain xmlns="http://schemas.openxmlformats.org/spreadsheetml/2006/main">
  <c r="J21" i="1" l="1"/>
  <c r="O21" i="1" s="1"/>
  <c r="J20" i="1"/>
  <c r="O20" i="1" s="1"/>
  <c r="J31" i="1"/>
  <c r="O31" i="1" s="1"/>
  <c r="J30" i="1"/>
  <c r="O30" i="1" s="1"/>
  <c r="E34" i="1"/>
  <c r="F34" i="1"/>
  <c r="G34" i="1"/>
  <c r="H34" i="1"/>
  <c r="I34" i="1"/>
  <c r="J34" i="1"/>
  <c r="J43" i="1"/>
  <c r="O43" i="1" s="1"/>
  <c r="E46" i="1"/>
  <c r="F46" i="1"/>
  <c r="G46" i="1"/>
  <c r="H46" i="1"/>
  <c r="I46" i="1"/>
  <c r="J47" i="1"/>
  <c r="J46" i="1" s="1"/>
  <c r="J48" i="1"/>
  <c r="O48" i="1" s="1"/>
  <c r="J50" i="1"/>
  <c r="O50" i="1" s="1"/>
  <c r="F58" i="1"/>
  <c r="G58" i="1"/>
  <c r="H58" i="1"/>
  <c r="I58" i="1"/>
  <c r="J59" i="1"/>
  <c r="J58" i="1" s="1"/>
  <c r="O58" i="1" s="1"/>
  <c r="J60" i="1"/>
  <c r="E61" i="1"/>
  <c r="O61" i="1" s="1"/>
  <c r="F61" i="1"/>
  <c r="G61" i="1"/>
  <c r="H61" i="1"/>
  <c r="I61" i="1"/>
  <c r="J62" i="1"/>
  <c r="J63" i="1"/>
  <c r="E64" i="1"/>
  <c r="F64" i="1"/>
  <c r="G64" i="1"/>
  <c r="J65" i="1"/>
  <c r="J64" i="1" s="1"/>
  <c r="J66" i="1"/>
  <c r="O66" i="1" s="1"/>
  <c r="E67" i="1"/>
  <c r="F67" i="1"/>
  <c r="G67" i="1"/>
  <c r="H67" i="1"/>
  <c r="I67" i="1"/>
  <c r="J68" i="1"/>
  <c r="O68" i="1" s="1"/>
  <c r="J69" i="1"/>
  <c r="O69" i="1" s="1"/>
  <c r="I78" i="1"/>
  <c r="I79" i="1"/>
  <c r="O67" i="1" l="1"/>
  <c r="O47" i="1"/>
  <c r="O46" i="1" s="1"/>
  <c r="O65" i="1"/>
  <c r="O64" i="1" s="1"/>
  <c r="J67" i="1"/>
</calcChain>
</file>

<file path=xl/sharedStrings.xml><?xml version="1.0" encoding="utf-8"?>
<sst xmlns="http://schemas.openxmlformats.org/spreadsheetml/2006/main" count="268" uniqueCount="176">
  <si>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</si>
  <si>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</si>
  <si>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</si>
  <si>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</si>
  <si>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</si>
  <si>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</si>
  <si>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</si>
  <si>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</si>
  <si>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</si>
  <si>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</si>
  <si>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</si>
  <si>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</si>
  <si>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</si>
  <si>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</si>
  <si>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</si>
  <si>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</si>
  <si>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</si>
  <si>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</si>
  <si>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</si>
  <si>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</si>
  <si>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</si>
  <si>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</si>
  <si>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</si>
  <si>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</si>
  <si>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</si>
  <si>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</si>
  <si>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</si>
  <si>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</si>
  <si>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</si>
  <si>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</si>
  <si>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</si>
  <si>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</si>
  <si>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</si>
  <si>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</si>
  <si>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</si>
  <si>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</si>
  <si>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</si>
  <si>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</si>
  <si>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</si>
  <si>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</si>
  <si>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</si>
  <si>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</si>
  <si>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</si>
  <si>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</si>
  <si>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</si>
  <si>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</si>
  <si>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</si>
  <si>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</si>
  <si>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</si>
  <si>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</si>
  <si>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</si>
  <si>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</si>
  <si>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</si>
  <si>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</si>
  <si>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</si>
  <si>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</si>
  <si>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</si>
  <si>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</si>
  <si>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</si>
  <si>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</si>
  <si>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</si>
  <si>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</si>
  <si>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</si>
  <si>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</si>
  <si>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</si>
  <si>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</si>
  <si>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</si>
  <si>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</si>
  <si>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</si>
  <si>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</si>
  <si>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</si>
  <si>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</si>
  <si>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</si>
  <si>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</si>
  <si>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</si>
  <si>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</si>
  <si>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</si>
  <si>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</si>
  <si>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</si>
  <si>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</si>
  <si>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</si>
  <si>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</si>
  <si>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</si>
  <si>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</si>
  <si>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</si>
  <si>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</si>
  <si>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</si>
  <si>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</si>
  <si>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</si>
  <si>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</si>
  <si>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</si>
  <si>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</si>
  <si>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</si>
  <si>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</si>
  <si>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</si>
  <si>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</si>
  <si>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</si>
  <si>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</si>
  <si>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</si>
  <si>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</si>
  <si>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</si>
  <si>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</si>
  <si>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</si>
  <si>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</si>
  <si>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</si>
  <si>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</si>
  <si>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</si>
  <si>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</si>
  <si>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</si>
  <si>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</si>
  <si>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</si>
  <si>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</si>
  <si>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</si>
  <si>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</si>
  <si>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</si>
  <si>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</si>
  <si>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</si>
  <si>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</si>
  <si>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</si>
  <si>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</si>
  <si>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</si>
  <si>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</si>
  <si>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</si>
  <si>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</si>
  <si>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</si>
  <si>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</si>
  <si>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</si>
  <si>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</si>
  <si>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</si>
  <si>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</si>
  <si>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</si>
  <si>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</si>
  <si>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</si>
  <si>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</si>
  <si>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</si>
  <si>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</si>
  <si>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</si>
  <si>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</si>
  <si>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</si>
  <si>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</si>
  <si>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</si>
  <si>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</si>
  <si>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</si>
  <si>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</si>
  <si>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</si>
  <si>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</si>
  <si>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</si>
  <si>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</si>
  <si>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Алтухова С.С.</t>
  </si>
  <si>
    <t>64-00-24 sad36@tagobr.ru</t>
  </si>
  <si>
    <t>главный бухгалтер</t>
  </si>
  <si>
    <t>Муниципальное образование "Город Таганрог"</t>
  </si>
  <si>
    <t>Управление образование г.Таганрог</t>
  </si>
  <si>
    <t>муниципальное  бюджетное дошкольное образовательное учреждение «Детский сад  №36»</t>
  </si>
  <si>
    <t>2.собственные доходы учреждения</t>
  </si>
  <si>
    <t>Алтухова Светлана Сергеевна</t>
  </si>
  <si>
    <t>44864183</t>
  </si>
  <si>
    <t>02114437</t>
  </si>
  <si>
    <t>907</t>
  </si>
  <si>
    <t>Нерозникова Елена Юрьевна</t>
  </si>
  <si>
    <t>01 января 2023 г.</t>
  </si>
  <si>
    <t>ГОД</t>
  </si>
  <si>
    <t>01.01.2023</t>
  </si>
  <si>
    <t>3</t>
  </si>
  <si>
    <t>Прочая закупка товаров, работ и услуг</t>
  </si>
  <si>
    <t>244</t>
  </si>
  <si>
    <t>853</t>
  </si>
  <si>
    <t>Уплата иных платежей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</si>
  <si>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</si>
  <si>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</si>
  <si>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</si>
  <si>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</si>
  <si>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</si>
  <si>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</si>
  <si>
    <t>60737000</t>
  </si>
  <si>
    <t>15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</si>
</sst>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9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8" borderId="47" xfId="0" applyNumberFormat="1" applyFont="1" applyFill="1" applyBorder="1" applyAlignment="1">
      <alignment horizontal="right" wrapText="1"/>
    </xf>
    <xf numFmtId="49" fontId="4" fillId="28" borderId="47" xfId="0" applyNumberFormat="1" applyFont="1" applyFill="1" applyBorder="1" applyAlignment="1">
      <alignment horizontal="right" wrapText="1"/>
    </xf>
    <xf numFmtId="164" fontId="4" fillId="28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8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29" borderId="26" xfId="0" applyFont="1" applyFill="1" applyBorder="1" applyAlignment="1">
      <alignment horizontal="left" wrapText="1" indent="1"/>
    </xf>
    <xf numFmtId="49" fontId="4" fillId="29" borderId="36" xfId="0" applyNumberFormat="1" applyFont="1" applyFill="1" applyBorder="1" applyAlignment="1">
      <alignment horizontal="center"/>
    </xf>
    <xf numFmtId="49" fontId="4" fillId="30" borderId="21" xfId="0" applyNumberFormat="1" applyFont="1" applyFill="1" applyBorder="1" applyAlignment="1" applyProtection="1">
      <alignment horizontal="center"/>
      <protection locked="0"/>
    </xf>
    <xf numFmtId="164" fontId="4" fillId="30" borderId="21" xfId="0" applyNumberFormat="1" applyFont="1" applyFill="1" applyBorder="1" applyAlignment="1" applyProtection="1">
      <alignment horizontal="right"/>
      <protection locked="0"/>
    </xf>
    <xf numFmtId="164" fontId="4" fillId="30" borderId="49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>
      <alignment horizontal="right"/>
    </xf>
    <xf numFmtId="49" fontId="4" fillId="30" borderId="20" xfId="0" applyNumberFormat="1" applyFont="1" applyFill="1" applyBorder="1" applyAlignment="1">
      <alignment horizontal="right"/>
    </xf>
    <xf numFmtId="164" fontId="4" fillId="31" borderId="18" xfId="0" applyNumberFormat="1" applyFont="1" applyFill="1" applyBorder="1" applyAlignment="1">
      <alignment horizontal="right"/>
    </xf>
    <xf numFmtId="0" fontId="4" fillId="32" borderId="26" xfId="0" applyFont="1" applyFill="1" applyBorder="1" applyAlignment="1">
      <alignment horizontal="left" wrapText="1" indent="1"/>
    </xf>
    <xf numFmtId="49" fontId="4" fillId="32" borderId="61" xfId="0" applyNumberFormat="1" applyFont="1" applyFill="1" applyBorder="1" applyAlignment="1">
      <alignment horizontal="center"/>
    </xf>
    <xf numFmtId="49" fontId="4" fillId="32" borderId="62" xfId="0" applyNumberFormat="1" applyFont="1" applyFill="1" applyBorder="1" applyAlignment="1">
      <alignment horizontal="center"/>
    </xf>
    <xf numFmtId="164" fontId="4" fillId="32" borderId="62" xfId="0" applyNumberFormat="1" applyFont="1" applyFill="1" applyBorder="1" applyAlignment="1">
      <alignment horizontal="right"/>
    </xf>
    <xf numFmtId="164" fontId="4" fillId="32" borderId="54" xfId="0" applyNumberFormat="1" applyFont="1" applyFill="1" applyBorder="1" applyAlignment="1">
      <alignment horizontal="right"/>
    </xf>
    <xf numFmtId="49" fontId="4" fillId="32" borderId="63" xfId="0" applyNumberFormat="1" applyFont="1" applyFill="1" applyBorder="1" applyAlignment="1">
      <alignment horizontal="right"/>
    </xf>
    <xf numFmtId="164" fontId="4" fillId="32" borderId="64" xfId="0" applyNumberFormat="1" applyFont="1" applyFill="1" applyBorder="1" applyAlignment="1">
      <alignment horizontal="right"/>
    </xf>
    <xf numFmtId="49" fontId="4" fillId="29" borderId="28" xfId="0" applyNumberFormat="1" applyFont="1" applyFill="1" applyBorder="1" applyAlignment="1">
      <alignment horizontal="center"/>
    </xf>
    <xf numFmtId="49" fontId="4" fillId="30" borderId="10" xfId="0" applyNumberFormat="1" applyFont="1" applyFill="1" applyBorder="1" applyAlignment="1" applyProtection="1">
      <alignment horizontal="center"/>
      <protection locked="0"/>
    </xf>
    <xf numFmtId="164" fontId="4" fillId="30" borderId="10" xfId="0" applyNumberFormat="1" applyFont="1" applyFill="1" applyBorder="1" applyAlignment="1" applyProtection="1">
      <alignment horizontal="right"/>
      <protection locked="0"/>
    </xf>
    <xf numFmtId="164" fontId="4" fillId="30" borderId="11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>
      <alignment horizontal="right"/>
    </xf>
    <xf numFmtId="49" fontId="4" fillId="30" borderId="12" xfId="0" applyNumberFormat="1" applyFont="1" applyFill="1" applyBorder="1" applyAlignment="1">
      <alignment horizontal="right"/>
    </xf>
    <xf numFmtId="164" fontId="4" fillId="31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right"/>
    </xf>
    <xf numFmtId="164" fontId="4" fillId="32" borderId="11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29" borderId="74" xfId="38" applyNumberFormat="1" applyFont="1" applyFill="1" applyBorder="1" applyAlignment="1">
      <alignment horizontal="right" indent="1"/>
    </xf>
    <xf numFmtId="49" fontId="29" fillId="29" borderId="66" xfId="38" applyNumberFormat="1" applyFont="1" applyFill="1" applyBorder="1" applyAlignment="1">
      <alignment horizontal="right" indent="1"/>
    </xf>
    <xf numFmtId="49" fontId="29" fillId="29" borderId="70" xfId="38" applyNumberFormat="1" applyFont="1" applyFill="1" applyBorder="1" applyAlignment="1">
      <alignment horizontal="right" indent="1"/>
    </xf>
    <xf numFmtId="49" fontId="29" fillId="29" borderId="0" xfId="38" applyNumberFormat="1" applyFont="1" applyFill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30" fillId="29" borderId="68" xfId="38" applyNumberFormat="1" applyFont="1" applyFill="1" applyBorder="1" applyAlignment="1">
      <alignment horizontal="left" vertical="center" indent="1"/>
    </xf>
    <xf numFmtId="49" fontId="30" fillId="29" borderId="69" xfId="38" applyNumberFormat="1" applyFont="1" applyFill="1" applyBorder="1" applyAlignment="1">
      <alignment horizontal="left" vertical="center" indent="1"/>
    </xf>
    <xf numFmtId="0" fontId="0" fillId="29" borderId="0" xfId="0" applyFill="1" applyAlignment="1">
      <alignment horizontal="center"/>
    </xf>
    <xf numFmtId="49" fontId="29" fillId="29" borderId="71" xfId="38" applyNumberFormat="1" applyFont="1" applyFill="1" applyBorder="1" applyAlignment="1">
      <alignment horizontal="right" indent="1"/>
    </xf>
    <xf numFmtId="49" fontId="29" fillId="29" borderId="68" xfId="38" applyNumberFormat="1" applyFont="1" applyFill="1" applyBorder="1" applyAlignment="1">
      <alignment horizontal="right" indent="1"/>
    </xf>
    <xf numFmtId="14" fontId="30" fillId="29" borderId="0" xfId="38" applyNumberFormat="1" applyFont="1" applyFill="1" applyAlignment="1">
      <alignment horizontal="left" vertical="center" indent="1"/>
    </xf>
    <xf numFmtId="14" fontId="30" fillId="29" borderId="65" xfId="38" applyNumberFormat="1" applyFont="1" applyFill="1" applyBorder="1" applyAlignment="1">
      <alignment horizontal="left" vertical="center" indent="1"/>
    </xf>
    <xf numFmtId="0" fontId="0" fillId="0" borderId="55" xfId="0" applyBorder="1" applyAlignment="1">
      <alignment horizontal="center"/>
    </xf>
    <xf numFmtId="49" fontId="30" fillId="29" borderId="0" xfId="38" applyNumberFormat="1" applyFont="1" applyFill="1" applyAlignment="1">
      <alignment horizontal="left" vertical="center" indent="1"/>
    </xf>
    <xf numFmtId="49" fontId="30" fillId="29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29" borderId="66" xfId="38" applyNumberFormat="1" applyFont="1" applyFill="1" applyBorder="1" applyAlignment="1">
      <alignment horizontal="left" vertical="center" indent="1"/>
    </xf>
    <xf numFmtId="49" fontId="30" fillId="29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4" fillId="24" borderId="0" xfId="0" applyFont="1" applyFill="1" applyAlignment="1">
      <alignment horizontal="lef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00000000-0008-0000-0000-000078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07"/>
  <sheetViews>
    <sheetView tabSelected="1" topLeftCell="A74" workbookViewId="0">
      <selection activeCell="E109" sqref="E109"/>
    </sheetView>
  </sheetViews>
  <sheetFormatPr defaultRowHeight="14.4" x14ac:dyDescent="0.3"/>
  <cols>
    <col min="1" max="1" width="0.8867187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9.109375" hidden="1" customWidth="1"/>
    <col min="17" max="17" width="80.6640625" hidden="1" customWidth="1"/>
    <col min="18" max="18" width="9.109375" hidden="1" customWidth="1"/>
    <col min="19" max="19" width="0.88671875" customWidth="1"/>
  </cols>
  <sheetData>
    <row r="1" spans="2:17" ht="5.0999999999999996" customHeight="1" x14ac:dyDescent="0.3"/>
    <row r="2" spans="2:17" x14ac:dyDescent="0.3">
      <c r="B2" s="244" t="s">
        <v>0</v>
      </c>
      <c r="C2" s="245"/>
      <c r="D2" s="245"/>
      <c r="E2" s="245"/>
      <c r="F2" s="245"/>
      <c r="G2" s="245"/>
      <c r="H2" s="245"/>
      <c r="I2" s="245"/>
      <c r="J2" s="2"/>
      <c r="K2" s="49"/>
      <c r="L2" s="49" t="s">
        <v>91</v>
      </c>
      <c r="N2" s="165"/>
      <c r="O2" s="3"/>
      <c r="P2" s="183"/>
    </row>
    <row r="3" spans="2:17" ht="15" thickBot="1" x14ac:dyDescent="0.35">
      <c r="B3" s="246" t="s">
        <v>1</v>
      </c>
      <c r="C3" s="246"/>
      <c r="D3" s="246"/>
      <c r="E3" s="246"/>
      <c r="F3" s="246"/>
      <c r="G3" s="246"/>
      <c r="H3" s="246"/>
      <c r="I3" s="246"/>
      <c r="J3" s="4"/>
      <c r="K3" s="157" t="s">
        <v>33</v>
      </c>
      <c r="L3" s="157" t="s">
        <v>92</v>
      </c>
      <c r="N3" s="49" t="s">
        <v>115</v>
      </c>
      <c r="O3" s="16" t="s">
        <v>2</v>
      </c>
      <c r="P3" s="183"/>
    </row>
    <row r="4" spans="2:17" x14ac:dyDescent="0.3">
      <c r="B4" s="243"/>
      <c r="C4" s="243"/>
      <c r="D4" s="243"/>
      <c r="E4" s="243"/>
      <c r="F4" s="243"/>
      <c r="G4" s="243"/>
      <c r="H4" s="243"/>
      <c r="I4" s="243"/>
      <c r="J4" s="13" t="s">
        <v>3</v>
      </c>
      <c r="K4" s="17" t="s">
        <v>161</v>
      </c>
      <c r="L4" s="148" t="s">
        <v>93</v>
      </c>
      <c r="N4" s="165" t="s">
        <v>116</v>
      </c>
      <c r="O4" s="19" t="s">
        <v>4</v>
      </c>
      <c r="P4" s="184"/>
    </row>
    <row r="5" spans="2:17" x14ac:dyDescent="0.3">
      <c r="B5" s="6"/>
      <c r="C5" s="249" t="s">
        <v>68</v>
      </c>
      <c r="D5" s="249"/>
      <c r="E5" s="249"/>
      <c r="F5" s="237" t="s">
        <v>160</v>
      </c>
      <c r="G5" s="237"/>
      <c r="H5" s="238"/>
      <c r="I5" s="238"/>
      <c r="J5" s="13" t="s">
        <v>5</v>
      </c>
      <c r="K5" s="153"/>
      <c r="L5" s="154" t="s">
        <v>94</v>
      </c>
      <c r="M5" s="153"/>
      <c r="N5" s="154" t="s">
        <v>96</v>
      </c>
      <c r="O5" s="164">
        <v>44927</v>
      </c>
      <c r="P5" s="185"/>
    </row>
    <row r="6" spans="2:17" x14ac:dyDescent="0.3">
      <c r="B6" s="7" t="s">
        <v>6</v>
      </c>
      <c r="C6" s="247" t="s">
        <v>153</v>
      </c>
      <c r="D6" s="247"/>
      <c r="E6" s="247"/>
      <c r="F6" s="247"/>
      <c r="G6" s="247"/>
      <c r="H6" s="247"/>
      <c r="I6" s="247"/>
      <c r="J6" s="14" t="s">
        <v>7</v>
      </c>
      <c r="K6" s="153"/>
      <c r="L6" s="154" t="s">
        <v>95</v>
      </c>
      <c r="M6" s="153"/>
      <c r="N6" s="154" t="s">
        <v>97</v>
      </c>
      <c r="O6" s="147" t="s">
        <v>156</v>
      </c>
      <c r="P6" s="186"/>
      <c r="Q6" s="202" t="s">
        <v>153</v>
      </c>
    </row>
    <row r="7" spans="2:17" x14ac:dyDescent="0.3">
      <c r="B7" s="7" t="s">
        <v>8</v>
      </c>
      <c r="C7" s="239"/>
      <c r="D7" s="239"/>
      <c r="E7" s="239"/>
      <c r="F7" s="239"/>
      <c r="G7" s="239"/>
      <c r="H7" s="239"/>
      <c r="I7" s="239"/>
      <c r="J7" s="14"/>
      <c r="K7" s="49" t="s">
        <v>22</v>
      </c>
      <c r="L7" s="49" t="s">
        <v>98</v>
      </c>
      <c r="M7" s="155"/>
      <c r="N7" s="156" t="s">
        <v>102</v>
      </c>
      <c r="O7" s="147"/>
      <c r="P7" s="186"/>
      <c r="Q7" s="202"/>
    </row>
    <row r="8" spans="2:17" ht="15" thickBot="1" x14ac:dyDescent="0.35">
      <c r="B8" s="7" t="s">
        <v>9</v>
      </c>
      <c r="C8" s="239" t="s">
        <v>151</v>
      </c>
      <c r="D8" s="239"/>
      <c r="E8" s="239"/>
      <c r="F8" s="239"/>
      <c r="G8" s="239"/>
      <c r="H8" s="239"/>
      <c r="I8" s="239"/>
      <c r="J8" s="13" t="s">
        <v>10</v>
      </c>
      <c r="K8" s="157" t="s">
        <v>162</v>
      </c>
      <c r="L8" s="158" t="s">
        <v>99</v>
      </c>
      <c r="M8" s="155"/>
      <c r="N8" s="156" t="s">
        <v>103</v>
      </c>
      <c r="O8" s="147" t="s">
        <v>174</v>
      </c>
      <c r="P8" s="186"/>
      <c r="Q8" s="202" t="s">
        <v>151</v>
      </c>
    </row>
    <row r="9" spans="2:17" x14ac:dyDescent="0.3">
      <c r="B9" s="7"/>
      <c r="C9" s="283"/>
      <c r="D9" s="283"/>
      <c r="E9" s="283"/>
      <c r="F9" s="283"/>
      <c r="G9" s="283"/>
      <c r="H9" s="283"/>
      <c r="I9" s="283"/>
      <c r="J9" s="14" t="s">
        <v>11</v>
      </c>
      <c r="K9" s="18"/>
      <c r="L9" s="149" t="s">
        <v>100</v>
      </c>
      <c r="M9" s="155"/>
      <c r="N9" s="156" t="s">
        <v>104</v>
      </c>
      <c r="O9" s="147" t="s">
        <v>157</v>
      </c>
      <c r="P9" s="186"/>
    </row>
    <row r="10" spans="2:17" ht="21.6" x14ac:dyDescent="0.3">
      <c r="B10" s="113" t="s">
        <v>147</v>
      </c>
      <c r="C10" s="247" t="s">
        <v>152</v>
      </c>
      <c r="D10" s="247"/>
      <c r="E10" s="247"/>
      <c r="F10" s="247"/>
      <c r="G10" s="247"/>
      <c r="H10" s="247"/>
      <c r="I10" s="247"/>
      <c r="J10" s="14" t="s">
        <v>12</v>
      </c>
      <c r="K10" s="155" t="s">
        <v>163</v>
      </c>
      <c r="L10" s="156" t="s">
        <v>101</v>
      </c>
      <c r="M10" s="155"/>
      <c r="N10" s="156" t="s">
        <v>105</v>
      </c>
      <c r="O10" s="147" t="s">
        <v>158</v>
      </c>
      <c r="P10" s="186"/>
      <c r="Q10" s="202" t="s">
        <v>152</v>
      </c>
    </row>
    <row r="11" spans="2:17" x14ac:dyDescent="0.3">
      <c r="B11" s="7" t="s">
        <v>13</v>
      </c>
      <c r="C11" s="239" t="s">
        <v>154</v>
      </c>
      <c r="D11" s="239"/>
      <c r="E11" s="239"/>
      <c r="F11" s="239"/>
      <c r="G11" s="239"/>
      <c r="H11" s="239"/>
      <c r="I11" s="239"/>
      <c r="J11" s="14"/>
      <c r="K11" s="159" t="s">
        <v>155</v>
      </c>
      <c r="L11" s="159" t="s">
        <v>109</v>
      </c>
      <c r="M11" s="155"/>
      <c r="N11" s="156" t="s">
        <v>106</v>
      </c>
      <c r="O11" s="20"/>
      <c r="P11" s="184"/>
      <c r="Q11" s="202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59"/>
      <c r="L12" s="159" t="s">
        <v>110</v>
      </c>
      <c r="M12" s="155"/>
      <c r="N12" s="156" t="s">
        <v>107</v>
      </c>
      <c r="O12" s="20"/>
      <c r="P12" s="184"/>
      <c r="Q12" s="202"/>
    </row>
    <row r="13" spans="2:17" ht="1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55"/>
      <c r="N13" s="156" t="s">
        <v>108</v>
      </c>
      <c r="O13" s="21" t="s">
        <v>17</v>
      </c>
      <c r="P13" s="184"/>
      <c r="Q13" s="202"/>
    </row>
    <row r="14" spans="2:17" x14ac:dyDescent="0.3">
      <c r="B14" s="1"/>
      <c r="C14" s="240" t="s">
        <v>18</v>
      </c>
      <c r="D14" s="240"/>
      <c r="E14" s="240"/>
      <c r="F14" s="240"/>
      <c r="G14" s="240"/>
      <c r="H14" s="240"/>
      <c r="I14" s="240"/>
      <c r="J14" s="5"/>
      <c r="K14" s="5"/>
      <c r="L14" s="5"/>
      <c r="M14" s="5"/>
      <c r="N14" s="5"/>
      <c r="O14" s="8"/>
      <c r="P14" s="187"/>
      <c r="Q14" s="202"/>
    </row>
    <row r="15" spans="2:17" x14ac:dyDescent="0.3">
      <c r="B15" s="248" t="s">
        <v>111</v>
      </c>
      <c r="C15" s="241" t="s">
        <v>61</v>
      </c>
      <c r="D15" s="241" t="s">
        <v>62</v>
      </c>
      <c r="E15" s="232" t="s">
        <v>63</v>
      </c>
      <c r="F15" s="233" t="s">
        <v>19</v>
      </c>
      <c r="G15" s="233"/>
      <c r="H15" s="233"/>
      <c r="I15" s="233"/>
      <c r="J15" s="233"/>
      <c r="K15" s="22"/>
      <c r="L15" s="22"/>
      <c r="M15" s="22"/>
      <c r="N15" s="22"/>
      <c r="O15" s="232" t="s">
        <v>129</v>
      </c>
      <c r="P15" s="188"/>
    </row>
    <row r="16" spans="2:17" x14ac:dyDescent="0.3">
      <c r="B16" s="248"/>
      <c r="C16" s="242"/>
      <c r="D16" s="242"/>
      <c r="E16" s="232"/>
      <c r="F16" s="232" t="s">
        <v>64</v>
      </c>
      <c r="G16" s="232" t="s">
        <v>65</v>
      </c>
      <c r="H16" s="232" t="s">
        <v>66</v>
      </c>
      <c r="I16" s="232" t="s">
        <v>67</v>
      </c>
      <c r="J16" s="233" t="s">
        <v>20</v>
      </c>
      <c r="K16" s="22"/>
      <c r="L16" s="22"/>
      <c r="M16" s="22"/>
      <c r="N16" s="22"/>
      <c r="O16" s="232"/>
      <c r="P16" s="188"/>
    </row>
    <row r="17" spans="2:16" x14ac:dyDescent="0.3">
      <c r="B17" s="248"/>
      <c r="C17" s="242"/>
      <c r="D17" s="242"/>
      <c r="E17" s="232"/>
      <c r="F17" s="232"/>
      <c r="G17" s="232"/>
      <c r="H17" s="232"/>
      <c r="I17" s="232"/>
      <c r="J17" s="233"/>
      <c r="K17" s="22"/>
      <c r="L17" s="22"/>
      <c r="M17" s="22"/>
      <c r="N17" s="22"/>
      <c r="O17" s="232"/>
      <c r="P17" s="188"/>
    </row>
    <row r="18" spans="2:16" ht="15" thickBot="1" x14ac:dyDescent="0.35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89"/>
    </row>
    <row r="19" spans="2:16" x14ac:dyDescent="0.3">
      <c r="B19" s="28" t="s">
        <v>130</v>
      </c>
      <c r="C19" s="29" t="s">
        <v>28</v>
      </c>
      <c r="D19" s="30"/>
      <c r="E19" s="31">
        <v>2757770.45</v>
      </c>
      <c r="F19" s="31">
        <v>2757770.45</v>
      </c>
      <c r="G19" s="32">
        <v>0</v>
      </c>
      <c r="H19" s="32">
        <v>0</v>
      </c>
      <c r="I19" s="32">
        <v>0</v>
      </c>
      <c r="J19" s="32">
        <v>2757770.45</v>
      </c>
      <c r="K19" s="33"/>
      <c r="L19" s="33"/>
      <c r="M19" s="33"/>
      <c r="N19" s="33"/>
      <c r="O19" s="34">
        <v>0</v>
      </c>
      <c r="P19" s="190"/>
    </row>
    <row r="20" spans="2:16" ht="21.6" x14ac:dyDescent="0.3">
      <c r="B20" s="35" t="s">
        <v>170</v>
      </c>
      <c r="C20" s="162" t="s">
        <v>168</v>
      </c>
      <c r="D20" s="161" t="s">
        <v>169</v>
      </c>
      <c r="E20" s="9">
        <v>2747770.45</v>
      </c>
      <c r="F20" s="9">
        <v>2747770.45</v>
      </c>
      <c r="G20" s="10"/>
      <c r="H20" s="10"/>
      <c r="I20" s="10"/>
      <c r="J20" s="38">
        <f>F20+G20+H20+I20</f>
        <v>2747770.45</v>
      </c>
      <c r="K20" s="39" t="s">
        <v>168</v>
      </c>
      <c r="L20" s="39"/>
      <c r="M20" s="39"/>
      <c r="N20" s="39"/>
      <c r="O20" s="40">
        <f>E20-J20</f>
        <v>0</v>
      </c>
      <c r="P20" s="190"/>
    </row>
    <row r="21" spans="2:16" x14ac:dyDescent="0.3">
      <c r="B21" s="35" t="s">
        <v>173</v>
      </c>
      <c r="C21" s="162" t="s">
        <v>171</v>
      </c>
      <c r="D21" s="161" t="s">
        <v>172</v>
      </c>
      <c r="E21" s="9">
        <v>10000</v>
      </c>
      <c r="F21" s="9">
        <v>10000</v>
      </c>
      <c r="G21" s="10"/>
      <c r="H21" s="10"/>
      <c r="I21" s="10"/>
      <c r="J21" s="38">
        <f>F21+G21+H21+I21</f>
        <v>10000</v>
      </c>
      <c r="K21" s="39" t="s">
        <v>171</v>
      </c>
      <c r="L21" s="39"/>
      <c r="M21" s="39"/>
      <c r="N21" s="39"/>
      <c r="O21" s="40">
        <f>E21-J21</f>
        <v>0</v>
      </c>
      <c r="P21" s="190"/>
    </row>
    <row r="22" spans="2:16" ht="0.75" customHeight="1" thickBot="1" x14ac:dyDescent="0.35">
      <c r="B22" s="41"/>
      <c r="C22" s="42"/>
      <c r="D22" s="43"/>
      <c r="E22" s="44"/>
      <c r="F22" s="44"/>
      <c r="G22" s="44"/>
      <c r="H22" s="44"/>
      <c r="I22" s="44"/>
      <c r="J22" s="44"/>
      <c r="K22" s="45"/>
      <c r="L22" s="45"/>
      <c r="M22" s="45"/>
      <c r="N22" s="45"/>
      <c r="O22" s="46"/>
      <c r="P22" s="191"/>
    </row>
    <row r="23" spans="2:16" x14ac:dyDescent="0.3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192"/>
    </row>
    <row r="24" spans="2:16" x14ac:dyDescent="0.3">
      <c r="B24" s="47"/>
      <c r="C24" s="234" t="s">
        <v>29</v>
      </c>
      <c r="D24" s="234"/>
      <c r="E24" s="234"/>
      <c r="F24" s="234"/>
      <c r="G24" s="234"/>
      <c r="H24" s="234"/>
      <c r="I24" s="234"/>
      <c r="J24" s="234"/>
      <c r="K24" s="48"/>
      <c r="L24" s="48"/>
      <c r="M24" s="48"/>
      <c r="N24" s="48"/>
      <c r="O24" s="49" t="s">
        <v>60</v>
      </c>
      <c r="P24" s="193"/>
    </row>
    <row r="25" spans="2:16" x14ac:dyDescent="0.3">
      <c r="B25" s="248" t="s">
        <v>111</v>
      </c>
      <c r="C25" s="241" t="s">
        <v>61</v>
      </c>
      <c r="D25" s="241" t="s">
        <v>62</v>
      </c>
      <c r="E25" s="232" t="s">
        <v>63</v>
      </c>
      <c r="F25" s="233" t="s">
        <v>19</v>
      </c>
      <c r="G25" s="233"/>
      <c r="H25" s="233"/>
      <c r="I25" s="233"/>
      <c r="J25" s="233"/>
      <c r="K25" s="22"/>
      <c r="L25" s="22"/>
      <c r="M25" s="22"/>
      <c r="N25" s="22"/>
      <c r="O25" s="232" t="s">
        <v>129</v>
      </c>
      <c r="P25" s="188"/>
    </row>
    <row r="26" spans="2:16" ht="15" customHeight="1" x14ac:dyDescent="0.3">
      <c r="B26" s="248"/>
      <c r="C26" s="242"/>
      <c r="D26" s="242"/>
      <c r="E26" s="232"/>
      <c r="F26" s="232" t="s">
        <v>64</v>
      </c>
      <c r="G26" s="232" t="s">
        <v>65</v>
      </c>
      <c r="H26" s="232" t="s">
        <v>66</v>
      </c>
      <c r="I26" s="232" t="s">
        <v>67</v>
      </c>
      <c r="J26" s="233" t="s">
        <v>20</v>
      </c>
      <c r="K26" s="22"/>
      <c r="L26" s="22"/>
      <c r="M26" s="22"/>
      <c r="N26" s="22"/>
      <c r="O26" s="232"/>
      <c r="P26" s="188"/>
    </row>
    <row r="27" spans="2:16" x14ac:dyDescent="0.3">
      <c r="B27" s="248"/>
      <c r="C27" s="242"/>
      <c r="D27" s="242"/>
      <c r="E27" s="232"/>
      <c r="F27" s="232"/>
      <c r="G27" s="232"/>
      <c r="H27" s="232"/>
      <c r="I27" s="232"/>
      <c r="J27" s="233"/>
      <c r="K27" s="22"/>
      <c r="L27" s="22"/>
      <c r="M27" s="22"/>
      <c r="N27" s="22"/>
      <c r="O27" s="232"/>
      <c r="P27" s="188"/>
    </row>
    <row r="28" spans="2:16" ht="15" thickBot="1" x14ac:dyDescent="0.35">
      <c r="B28" s="50">
        <v>1</v>
      </c>
      <c r="C28" s="24">
        <v>2</v>
      </c>
      <c r="D28" s="24">
        <v>3</v>
      </c>
      <c r="E28" s="25" t="s">
        <v>21</v>
      </c>
      <c r="F28" s="26" t="s">
        <v>22</v>
      </c>
      <c r="G28" s="25" t="s">
        <v>23</v>
      </c>
      <c r="H28" s="25" t="s">
        <v>24</v>
      </c>
      <c r="I28" s="25" t="s">
        <v>25</v>
      </c>
      <c r="J28" s="25" t="s">
        <v>26</v>
      </c>
      <c r="K28" s="27"/>
      <c r="L28" s="27"/>
      <c r="M28" s="27"/>
      <c r="N28" s="27"/>
      <c r="O28" s="27" t="s">
        <v>27</v>
      </c>
      <c r="P28" s="189"/>
    </row>
    <row r="29" spans="2:16" ht="21.6" x14ac:dyDescent="0.3">
      <c r="B29" s="28" t="s">
        <v>131</v>
      </c>
      <c r="C29" s="51" t="s">
        <v>30</v>
      </c>
      <c r="D29" s="52" t="s">
        <v>31</v>
      </c>
      <c r="E29" s="53">
        <v>2757770.45</v>
      </c>
      <c r="F29" s="31">
        <v>2757770.45</v>
      </c>
      <c r="G29" s="32">
        <v>0</v>
      </c>
      <c r="H29" s="32">
        <v>0</v>
      </c>
      <c r="I29" s="32">
        <v>0</v>
      </c>
      <c r="J29" s="32">
        <v>2757770.45</v>
      </c>
      <c r="K29" s="33"/>
      <c r="L29" s="33"/>
      <c r="M29" s="33"/>
      <c r="N29" s="33"/>
      <c r="O29" s="34">
        <v>0</v>
      </c>
      <c r="P29" s="190"/>
    </row>
    <row r="30" spans="2:16" x14ac:dyDescent="0.3">
      <c r="B30" s="35" t="s">
        <v>164</v>
      </c>
      <c r="C30" s="54"/>
      <c r="D30" s="11" t="s">
        <v>165</v>
      </c>
      <c r="E30" s="10">
        <v>2747770.45</v>
      </c>
      <c r="F30" s="9">
        <v>2747770.45</v>
      </c>
      <c r="G30" s="10"/>
      <c r="H30" s="10"/>
      <c r="I30" s="10"/>
      <c r="J30" s="38">
        <f>F30+G30+H30+I30</f>
        <v>2747770.45</v>
      </c>
      <c r="K30" s="39" t="s">
        <v>165</v>
      </c>
      <c r="L30" s="39"/>
      <c r="M30" s="39"/>
      <c r="N30" s="39"/>
      <c r="O30" s="40">
        <f>E30-J30</f>
        <v>0</v>
      </c>
      <c r="P30" s="190"/>
    </row>
    <row r="31" spans="2:16" x14ac:dyDescent="0.3">
      <c r="B31" s="35" t="s">
        <v>167</v>
      </c>
      <c r="C31" s="54"/>
      <c r="D31" s="11" t="s">
        <v>166</v>
      </c>
      <c r="E31" s="10">
        <v>10000</v>
      </c>
      <c r="F31" s="9">
        <v>10000</v>
      </c>
      <c r="G31" s="10"/>
      <c r="H31" s="10"/>
      <c r="I31" s="10"/>
      <c r="J31" s="38">
        <f>F31+G31+H31+I31</f>
        <v>10000</v>
      </c>
      <c r="K31" s="39" t="s">
        <v>166</v>
      </c>
      <c r="L31" s="39"/>
      <c r="M31" s="39"/>
      <c r="N31" s="39"/>
      <c r="O31" s="40">
        <f>E31-J31</f>
        <v>0</v>
      </c>
      <c r="P31" s="190"/>
    </row>
    <row r="32" spans="2:16" ht="0.75" customHeight="1" thickBot="1" x14ac:dyDescent="0.35">
      <c r="B32" s="56"/>
      <c r="C32" s="57"/>
      <c r="D32" s="58"/>
      <c r="E32" s="58"/>
      <c r="F32" s="58"/>
      <c r="G32" s="58"/>
      <c r="H32" s="58"/>
      <c r="I32" s="58"/>
      <c r="J32" s="58"/>
      <c r="K32" s="59"/>
      <c r="L32" s="59"/>
      <c r="M32" s="59"/>
      <c r="N32" s="59"/>
      <c r="O32" s="60"/>
      <c r="P32" s="184"/>
    </row>
    <row r="33" spans="2:16" ht="15" thickBot="1" x14ac:dyDescent="0.35">
      <c r="B33" s="61"/>
      <c r="C33" s="62"/>
      <c r="D33" s="63"/>
      <c r="E33" s="62"/>
      <c r="F33" s="62"/>
      <c r="G33" s="62"/>
      <c r="H33" s="62"/>
      <c r="I33" s="62"/>
      <c r="J33" s="62"/>
      <c r="K33" s="63"/>
      <c r="L33" s="63"/>
      <c r="M33" s="63"/>
      <c r="N33" s="63"/>
      <c r="O33" s="62"/>
      <c r="P33" s="184"/>
    </row>
    <row r="34" spans="2:16" ht="15" thickBot="1" x14ac:dyDescent="0.35">
      <c r="B34" s="64" t="s">
        <v>132</v>
      </c>
      <c r="C34" s="65">
        <v>450</v>
      </c>
      <c r="D34" s="66" t="s">
        <v>31</v>
      </c>
      <c r="E34" s="67">
        <f t="shared" ref="E34:J34" si="0">E19-E29</f>
        <v>0</v>
      </c>
      <c r="F34" s="67">
        <f t="shared" si="0"/>
        <v>0</v>
      </c>
      <c r="G34" s="67">
        <f t="shared" si="0"/>
        <v>0</v>
      </c>
      <c r="H34" s="67">
        <f t="shared" si="0"/>
        <v>0</v>
      </c>
      <c r="I34" s="67">
        <f t="shared" si="0"/>
        <v>0</v>
      </c>
      <c r="J34" s="67">
        <f t="shared" si="0"/>
        <v>0</v>
      </c>
      <c r="K34" s="68"/>
      <c r="L34" s="69"/>
      <c r="M34" s="69"/>
      <c r="N34" s="69"/>
      <c r="O34" s="70" t="s">
        <v>31</v>
      </c>
      <c r="P34" s="184"/>
    </row>
    <row r="35" spans="2:16" x14ac:dyDescent="0.3"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194"/>
    </row>
    <row r="36" spans="2:16" x14ac:dyDescent="0.3">
      <c r="B36" s="47"/>
      <c r="C36" s="234" t="s">
        <v>32</v>
      </c>
      <c r="D36" s="234"/>
      <c r="E36" s="234"/>
      <c r="F36" s="234"/>
      <c r="G36" s="234"/>
      <c r="H36" s="234"/>
      <c r="I36" s="234"/>
      <c r="J36" s="234"/>
      <c r="K36" s="48"/>
      <c r="L36" s="48"/>
      <c r="M36" s="48"/>
      <c r="N36" s="48"/>
      <c r="O36" s="5" t="s">
        <v>113</v>
      </c>
      <c r="P36" s="195"/>
    </row>
    <row r="37" spans="2:16" x14ac:dyDescent="0.3">
      <c r="B37" s="248" t="s">
        <v>111</v>
      </c>
      <c r="C37" s="241" t="s">
        <v>61</v>
      </c>
      <c r="D37" s="241" t="s">
        <v>62</v>
      </c>
      <c r="E37" s="232" t="s">
        <v>63</v>
      </c>
      <c r="F37" s="233" t="s">
        <v>19</v>
      </c>
      <c r="G37" s="233"/>
      <c r="H37" s="233"/>
      <c r="I37" s="233"/>
      <c r="J37" s="233"/>
      <c r="K37" s="22"/>
      <c r="L37" s="22"/>
      <c r="M37" s="22"/>
      <c r="N37" s="22"/>
      <c r="O37" s="232" t="s">
        <v>129</v>
      </c>
      <c r="P37" s="188"/>
    </row>
    <row r="38" spans="2:16" ht="15" customHeight="1" x14ac:dyDescent="0.3">
      <c r="B38" s="248"/>
      <c r="C38" s="242"/>
      <c r="D38" s="242"/>
      <c r="E38" s="232"/>
      <c r="F38" s="232" t="s">
        <v>64</v>
      </c>
      <c r="G38" s="232" t="s">
        <v>65</v>
      </c>
      <c r="H38" s="232" t="s">
        <v>66</v>
      </c>
      <c r="I38" s="232" t="s">
        <v>67</v>
      </c>
      <c r="J38" s="233" t="s">
        <v>20</v>
      </c>
      <c r="K38" s="22"/>
      <c r="L38" s="22"/>
      <c r="M38" s="22"/>
      <c r="N38" s="22"/>
      <c r="O38" s="232"/>
      <c r="P38" s="188"/>
    </row>
    <row r="39" spans="2:16" x14ac:dyDescent="0.3">
      <c r="B39" s="248"/>
      <c r="C39" s="242"/>
      <c r="D39" s="242"/>
      <c r="E39" s="232"/>
      <c r="F39" s="232"/>
      <c r="G39" s="232"/>
      <c r="H39" s="232"/>
      <c r="I39" s="232"/>
      <c r="J39" s="233"/>
      <c r="K39" s="22"/>
      <c r="L39" s="22"/>
      <c r="M39" s="22"/>
      <c r="N39" s="22"/>
      <c r="O39" s="232"/>
      <c r="P39" s="188"/>
    </row>
    <row r="40" spans="2:16" ht="15" thickBot="1" x14ac:dyDescent="0.35">
      <c r="B40" s="23">
        <v>1</v>
      </c>
      <c r="C40" s="24">
        <v>2</v>
      </c>
      <c r="D40" s="24">
        <v>3</v>
      </c>
      <c r="E40" s="25" t="s">
        <v>21</v>
      </c>
      <c r="F40" s="26" t="s">
        <v>22</v>
      </c>
      <c r="G40" s="25" t="s">
        <v>23</v>
      </c>
      <c r="H40" s="25" t="s">
        <v>24</v>
      </c>
      <c r="I40" s="25" t="s">
        <v>25</v>
      </c>
      <c r="J40" s="25" t="s">
        <v>26</v>
      </c>
      <c r="K40" s="27"/>
      <c r="L40" s="27"/>
      <c r="M40" s="27"/>
      <c r="N40" s="27"/>
      <c r="O40" s="27" t="s">
        <v>27</v>
      </c>
      <c r="P40" s="189"/>
    </row>
    <row r="41" spans="2:16" ht="52.2" x14ac:dyDescent="0.3">
      <c r="B41" s="71" t="s">
        <v>133</v>
      </c>
      <c r="C41" s="29" t="s">
        <v>33</v>
      </c>
      <c r="D41" s="72"/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4"/>
      <c r="L41" s="74"/>
      <c r="M41" s="74"/>
      <c r="N41" s="150"/>
      <c r="O41" s="75">
        <v>0</v>
      </c>
      <c r="P41" s="196"/>
    </row>
    <row r="42" spans="2:16" ht="24" x14ac:dyDescent="0.3">
      <c r="B42" s="76" t="s">
        <v>146</v>
      </c>
      <c r="C42" s="77" t="s">
        <v>34</v>
      </c>
      <c r="D42" s="30"/>
      <c r="E42" s="31">
        <v>0</v>
      </c>
      <c r="F42" s="31">
        <v>0</v>
      </c>
      <c r="G42" s="31">
        <v>0</v>
      </c>
      <c r="H42" s="32">
        <v>0</v>
      </c>
      <c r="I42" s="32">
        <v>0</v>
      </c>
      <c r="J42" s="32">
        <v>0</v>
      </c>
      <c r="K42" s="33"/>
      <c r="L42" s="33"/>
      <c r="M42" s="33"/>
      <c r="N42" s="33"/>
      <c r="O42" s="78">
        <v>0</v>
      </c>
      <c r="P42" s="190"/>
    </row>
    <row r="43" spans="2:16" x14ac:dyDescent="0.3">
      <c r="B43" s="204"/>
      <c r="C43" s="219"/>
      <c r="D43" s="220"/>
      <c r="E43" s="221"/>
      <c r="F43" s="221"/>
      <c r="G43" s="221"/>
      <c r="H43" s="222"/>
      <c r="I43" s="222"/>
      <c r="J43" s="223">
        <f>F43+G43+H43+I43</f>
        <v>0</v>
      </c>
      <c r="K43" s="224"/>
      <c r="L43" s="224"/>
      <c r="M43" s="224"/>
      <c r="N43" s="224"/>
      <c r="O43" s="225">
        <f>E43-J43</f>
        <v>0</v>
      </c>
      <c r="P43" s="190"/>
    </row>
    <row r="44" spans="2:16" hidden="1" x14ac:dyDescent="0.3">
      <c r="B44" s="212"/>
      <c r="C44" s="226"/>
      <c r="D44" s="227"/>
      <c r="E44" s="228"/>
      <c r="F44" s="228"/>
      <c r="G44" s="228"/>
      <c r="H44" s="229"/>
      <c r="I44" s="229"/>
      <c r="J44" s="229"/>
      <c r="K44" s="230"/>
      <c r="L44" s="230"/>
      <c r="M44" s="230"/>
      <c r="N44" s="230"/>
      <c r="O44" s="231"/>
      <c r="P44" s="190"/>
    </row>
    <row r="45" spans="2:16" hidden="1" x14ac:dyDescent="0.3">
      <c r="B45" s="80"/>
      <c r="C45" s="81"/>
      <c r="D45" s="79"/>
      <c r="E45" s="36"/>
      <c r="F45" s="36"/>
      <c r="G45" s="36"/>
      <c r="H45" s="37"/>
      <c r="I45" s="37"/>
      <c r="J45" s="37"/>
      <c r="K45" s="39"/>
      <c r="L45" s="39"/>
      <c r="M45" s="39"/>
      <c r="N45" s="39"/>
      <c r="O45" s="82"/>
      <c r="P45" s="190"/>
    </row>
    <row r="46" spans="2:16" x14ac:dyDescent="0.3">
      <c r="B46" s="76" t="s">
        <v>134</v>
      </c>
      <c r="C46" s="77" t="s">
        <v>35</v>
      </c>
      <c r="D46" s="30" t="s">
        <v>90</v>
      </c>
      <c r="E46" s="139">
        <f t="shared" ref="E46:J46" si="1">E47+E48</f>
        <v>0</v>
      </c>
      <c r="F46" s="83">
        <f t="shared" si="1"/>
        <v>0</v>
      </c>
      <c r="G46" s="83">
        <f t="shared" si="1"/>
        <v>0</v>
      </c>
      <c r="H46" s="83">
        <f t="shared" si="1"/>
        <v>0</v>
      </c>
      <c r="I46" s="83">
        <f t="shared" si="1"/>
        <v>0</v>
      </c>
      <c r="J46" s="83">
        <f t="shared" si="1"/>
        <v>0</v>
      </c>
      <c r="K46" s="84"/>
      <c r="L46" s="84"/>
      <c r="M46" s="84"/>
      <c r="N46" s="151"/>
      <c r="O46" s="85">
        <f>O47+O48</f>
        <v>0</v>
      </c>
      <c r="P46" s="190"/>
    </row>
    <row r="47" spans="2:16" x14ac:dyDescent="0.3">
      <c r="B47" s="86" t="s">
        <v>36</v>
      </c>
      <c r="C47" s="87" t="s">
        <v>37</v>
      </c>
      <c r="D47" s="30" t="s">
        <v>38</v>
      </c>
      <c r="E47" s="9"/>
      <c r="F47" s="9"/>
      <c r="G47" s="9"/>
      <c r="H47" s="10"/>
      <c r="I47" s="10"/>
      <c r="J47" s="38">
        <f>F47+G47+H47+I47</f>
        <v>0</v>
      </c>
      <c r="K47" s="39"/>
      <c r="L47" s="39"/>
      <c r="M47" s="39"/>
      <c r="N47" s="39"/>
      <c r="O47" s="40">
        <f>E47-J47</f>
        <v>0</v>
      </c>
      <c r="P47" s="190"/>
    </row>
    <row r="48" spans="2:16" x14ac:dyDescent="0.3">
      <c r="B48" s="86" t="s">
        <v>39</v>
      </c>
      <c r="C48" s="87" t="s">
        <v>40</v>
      </c>
      <c r="D48" s="30" t="s">
        <v>41</v>
      </c>
      <c r="E48" s="9"/>
      <c r="F48" s="9"/>
      <c r="G48" s="9"/>
      <c r="H48" s="10"/>
      <c r="I48" s="10"/>
      <c r="J48" s="38">
        <f>F48+G48+H48+I48</f>
        <v>0</v>
      </c>
      <c r="K48" s="39"/>
      <c r="L48" s="39"/>
      <c r="M48" s="39"/>
      <c r="N48" s="39"/>
      <c r="O48" s="40">
        <f>E48-J48</f>
        <v>0</v>
      </c>
      <c r="P48" s="190"/>
    </row>
    <row r="49" spans="2:16" ht="22.8" x14ac:dyDescent="0.3">
      <c r="B49" s="76" t="s">
        <v>112</v>
      </c>
      <c r="C49" s="77" t="s">
        <v>42</v>
      </c>
      <c r="D49" s="30"/>
      <c r="E49" s="31">
        <v>0</v>
      </c>
      <c r="F49" s="31">
        <v>0</v>
      </c>
      <c r="G49" s="31">
        <v>0</v>
      </c>
      <c r="H49" s="32">
        <v>0</v>
      </c>
      <c r="I49" s="32">
        <v>0</v>
      </c>
      <c r="J49" s="32">
        <v>0</v>
      </c>
      <c r="K49" s="33"/>
      <c r="L49" s="33"/>
      <c r="M49" s="33"/>
      <c r="N49" s="33"/>
      <c r="O49" s="78">
        <v>0</v>
      </c>
      <c r="P49" s="190"/>
    </row>
    <row r="50" spans="2:16" x14ac:dyDescent="0.3">
      <c r="B50" s="204"/>
      <c r="C50" s="205"/>
      <c r="D50" s="206"/>
      <c r="E50" s="207"/>
      <c r="F50" s="207"/>
      <c r="G50" s="207"/>
      <c r="H50" s="208"/>
      <c r="I50" s="208"/>
      <c r="J50" s="209">
        <f>F50+G50+H50+I50</f>
        <v>0</v>
      </c>
      <c r="K50" s="210"/>
      <c r="L50" s="210"/>
      <c r="M50" s="210"/>
      <c r="N50" s="210"/>
      <c r="O50" s="211">
        <f>E50-J50</f>
        <v>0</v>
      </c>
      <c r="P50" s="190"/>
    </row>
    <row r="51" spans="2:16" ht="15" hidden="1" thickBot="1" x14ac:dyDescent="0.35">
      <c r="B51" s="212"/>
      <c r="C51" s="213"/>
      <c r="D51" s="214"/>
      <c r="E51" s="215"/>
      <c r="F51" s="215"/>
      <c r="G51" s="215"/>
      <c r="H51" s="216"/>
      <c r="I51" s="216"/>
      <c r="J51" s="216"/>
      <c r="K51" s="217"/>
      <c r="L51" s="217"/>
      <c r="M51" s="217"/>
      <c r="N51" s="217"/>
      <c r="O51" s="218"/>
      <c r="P51" s="190"/>
    </row>
    <row r="52" spans="2:16" ht="18" hidden="1" customHeight="1" thickBot="1" x14ac:dyDescent="0.35">
      <c r="B52" s="80"/>
      <c r="C52" s="174"/>
      <c r="D52" s="175"/>
      <c r="E52" s="176"/>
      <c r="F52" s="176"/>
      <c r="G52" s="176"/>
      <c r="H52" s="118"/>
      <c r="I52" s="118"/>
      <c r="J52" s="118"/>
      <c r="K52" s="177"/>
      <c r="L52" s="177"/>
      <c r="M52" s="177"/>
      <c r="N52" s="177"/>
      <c r="O52" s="178"/>
      <c r="P52" s="190"/>
    </row>
    <row r="53" spans="2:16" ht="15" customHeight="1" x14ac:dyDescent="0.3">
      <c r="B53" s="47"/>
      <c r="C53" s="106"/>
      <c r="D53" s="106"/>
      <c r="E53" s="107"/>
      <c r="F53" s="108"/>
      <c r="G53" s="108"/>
      <c r="H53" s="108"/>
      <c r="I53" s="108"/>
      <c r="J53" s="108"/>
      <c r="K53" s="109"/>
      <c r="L53" s="109"/>
      <c r="M53" s="109"/>
      <c r="N53" s="109"/>
      <c r="O53" s="5" t="s">
        <v>114</v>
      </c>
      <c r="P53" s="195"/>
    </row>
    <row r="54" spans="2:16" ht="15" customHeight="1" x14ac:dyDescent="0.3">
      <c r="B54" s="248" t="s">
        <v>111</v>
      </c>
      <c r="C54" s="241" t="s">
        <v>61</v>
      </c>
      <c r="D54" s="241" t="s">
        <v>62</v>
      </c>
      <c r="E54" s="232" t="s">
        <v>63</v>
      </c>
      <c r="F54" s="233" t="s">
        <v>19</v>
      </c>
      <c r="G54" s="233"/>
      <c r="H54" s="233"/>
      <c r="I54" s="233"/>
      <c r="J54" s="233"/>
      <c r="K54" s="22"/>
      <c r="L54" s="22"/>
      <c r="M54" s="22"/>
      <c r="N54" s="22"/>
      <c r="O54" s="232" t="s">
        <v>129</v>
      </c>
      <c r="P54" s="188"/>
    </row>
    <row r="55" spans="2:16" ht="15" customHeight="1" x14ac:dyDescent="0.3">
      <c r="B55" s="248"/>
      <c r="C55" s="242"/>
      <c r="D55" s="242"/>
      <c r="E55" s="232"/>
      <c r="F55" s="232" t="s">
        <v>64</v>
      </c>
      <c r="G55" s="232" t="s">
        <v>65</v>
      </c>
      <c r="H55" s="232" t="s">
        <v>66</v>
      </c>
      <c r="I55" s="232" t="s">
        <v>67</v>
      </c>
      <c r="J55" s="233" t="s">
        <v>20</v>
      </c>
      <c r="K55" s="22"/>
      <c r="L55" s="22"/>
      <c r="M55" s="22"/>
      <c r="N55" s="22"/>
      <c r="O55" s="232"/>
      <c r="P55" s="188"/>
    </row>
    <row r="56" spans="2:16" ht="15" customHeight="1" x14ac:dyDescent="0.3">
      <c r="B56" s="248"/>
      <c r="C56" s="242"/>
      <c r="D56" s="242"/>
      <c r="E56" s="232"/>
      <c r="F56" s="232"/>
      <c r="G56" s="232"/>
      <c r="H56" s="232"/>
      <c r="I56" s="232"/>
      <c r="J56" s="233"/>
      <c r="K56" s="22"/>
      <c r="L56" s="22"/>
      <c r="M56" s="22"/>
      <c r="N56" s="22"/>
      <c r="O56" s="232"/>
      <c r="P56" s="188"/>
    </row>
    <row r="57" spans="2:16" ht="15" customHeight="1" thickBot="1" x14ac:dyDescent="0.35">
      <c r="B57" s="23">
        <v>1</v>
      </c>
      <c r="C57" s="24">
        <v>2</v>
      </c>
      <c r="D57" s="24">
        <v>3</v>
      </c>
      <c r="E57" s="25" t="s">
        <v>21</v>
      </c>
      <c r="F57" s="26" t="s">
        <v>22</v>
      </c>
      <c r="G57" s="25" t="s">
        <v>23</v>
      </c>
      <c r="H57" s="25" t="s">
        <v>24</v>
      </c>
      <c r="I57" s="25" t="s">
        <v>25</v>
      </c>
      <c r="J57" s="25" t="s">
        <v>26</v>
      </c>
      <c r="K57" s="27"/>
      <c r="L57" s="27"/>
      <c r="M57" s="27"/>
      <c r="N57" s="27"/>
      <c r="O57" s="27" t="s">
        <v>27</v>
      </c>
      <c r="P57" s="189"/>
    </row>
    <row r="58" spans="2:16" x14ac:dyDescent="0.3">
      <c r="B58" s="88" t="s">
        <v>43</v>
      </c>
      <c r="C58" s="87" t="s">
        <v>44</v>
      </c>
      <c r="D58" s="30" t="s">
        <v>90</v>
      </c>
      <c r="E58" s="9"/>
      <c r="F58" s="31">
        <f>F59+F60</f>
        <v>0</v>
      </c>
      <c r="G58" s="31">
        <f>G59+G60</f>
        <v>0</v>
      </c>
      <c r="H58" s="31">
        <f>H59+H60</f>
        <v>0</v>
      </c>
      <c r="I58" s="31">
        <f>I59+I60</f>
        <v>0</v>
      </c>
      <c r="J58" s="31">
        <f>J59+J60</f>
        <v>0</v>
      </c>
      <c r="K58" s="39"/>
      <c r="L58" s="39"/>
      <c r="M58" s="39"/>
      <c r="N58" s="39"/>
      <c r="O58" s="89">
        <f>E58-J58</f>
        <v>0</v>
      </c>
      <c r="P58" s="190"/>
    </row>
    <row r="59" spans="2:16" x14ac:dyDescent="0.3">
      <c r="B59" s="86" t="s">
        <v>135</v>
      </c>
      <c r="C59" s="87" t="s">
        <v>45</v>
      </c>
      <c r="D59" s="30" t="s">
        <v>38</v>
      </c>
      <c r="E59" s="12"/>
      <c r="F59" s="9">
        <v>-2767770.45</v>
      </c>
      <c r="G59" s="9"/>
      <c r="H59" s="10"/>
      <c r="I59" s="163"/>
      <c r="J59" s="38">
        <f>F59+G59+H59</f>
        <v>-2767770.45</v>
      </c>
      <c r="K59" s="55"/>
      <c r="L59" s="55"/>
      <c r="M59" s="55"/>
      <c r="N59" s="55"/>
      <c r="O59" s="90" t="s">
        <v>31</v>
      </c>
      <c r="P59" s="184"/>
    </row>
    <row r="60" spans="2:16" x14ac:dyDescent="0.3">
      <c r="B60" s="86" t="s">
        <v>136</v>
      </c>
      <c r="C60" s="87" t="s">
        <v>46</v>
      </c>
      <c r="D60" s="30" t="s">
        <v>41</v>
      </c>
      <c r="E60" s="12"/>
      <c r="F60" s="9">
        <v>2767770.45</v>
      </c>
      <c r="G60" s="9"/>
      <c r="H60" s="10"/>
      <c r="I60" s="163"/>
      <c r="J60" s="38">
        <f>F60+G60+H60</f>
        <v>2767770.45</v>
      </c>
      <c r="K60" s="55"/>
      <c r="L60" s="55"/>
      <c r="M60" s="55"/>
      <c r="N60" s="55"/>
      <c r="O60" s="90" t="s">
        <v>31</v>
      </c>
      <c r="P60" s="184"/>
    </row>
    <row r="61" spans="2:16" ht="35.4" x14ac:dyDescent="0.3">
      <c r="B61" s="88" t="s">
        <v>137</v>
      </c>
      <c r="C61" s="87" t="s">
        <v>47</v>
      </c>
      <c r="D61" s="91" t="s">
        <v>90</v>
      </c>
      <c r="E61" s="139">
        <f>E62+E63</f>
        <v>0</v>
      </c>
      <c r="F61" s="139">
        <f>F62+F63</f>
        <v>0</v>
      </c>
      <c r="G61" s="139">
        <f>G62+G63</f>
        <v>0</v>
      </c>
      <c r="H61" s="139">
        <f>H62+H63</f>
        <v>0</v>
      </c>
      <c r="I61" s="139">
        <f>I62+I63</f>
        <v>0</v>
      </c>
      <c r="J61" s="139">
        <v>0</v>
      </c>
      <c r="K61" s="92"/>
      <c r="L61" s="92"/>
      <c r="M61" s="92"/>
      <c r="N61" s="92"/>
      <c r="O61" s="89">
        <f>E61-J61</f>
        <v>0</v>
      </c>
      <c r="P61" s="190"/>
    </row>
    <row r="62" spans="2:16" ht="15" customHeight="1" x14ac:dyDescent="0.3">
      <c r="B62" s="86" t="s">
        <v>138</v>
      </c>
      <c r="C62" s="77" t="s">
        <v>48</v>
      </c>
      <c r="D62" s="93" t="s">
        <v>38</v>
      </c>
      <c r="E62" s="94"/>
      <c r="F62" s="141"/>
      <c r="G62" s="142"/>
      <c r="H62" s="141"/>
      <c r="I62" s="94"/>
      <c r="J62" s="38">
        <f>F62+G62+H62+I62</f>
        <v>0</v>
      </c>
      <c r="K62" s="95"/>
      <c r="L62" s="95"/>
      <c r="M62" s="95"/>
      <c r="N62" s="95"/>
      <c r="O62" s="96" t="s">
        <v>31</v>
      </c>
      <c r="P62" s="184"/>
    </row>
    <row r="63" spans="2:16" ht="15" customHeight="1" x14ac:dyDescent="0.3">
      <c r="B63" s="86" t="s">
        <v>139</v>
      </c>
      <c r="C63" s="87" t="s">
        <v>49</v>
      </c>
      <c r="D63" s="97" t="s">
        <v>41</v>
      </c>
      <c r="E63" s="98"/>
      <c r="F63" s="143"/>
      <c r="G63" s="144"/>
      <c r="H63" s="143"/>
      <c r="I63" s="98"/>
      <c r="J63" s="38">
        <f>F63+G63+H63+I63</f>
        <v>0</v>
      </c>
      <c r="K63" s="99"/>
      <c r="L63" s="99"/>
      <c r="M63" s="99"/>
      <c r="N63" s="99"/>
      <c r="O63" s="90" t="s">
        <v>31</v>
      </c>
      <c r="P63" s="184"/>
    </row>
    <row r="64" spans="2:16" ht="35.4" x14ac:dyDescent="0.3">
      <c r="B64" s="88" t="s">
        <v>140</v>
      </c>
      <c r="C64" s="87" t="s">
        <v>50</v>
      </c>
      <c r="D64" s="91" t="s">
        <v>90</v>
      </c>
      <c r="E64" s="139">
        <f>E65+E66</f>
        <v>0</v>
      </c>
      <c r="F64" s="139">
        <f>F65+F66</f>
        <v>0</v>
      </c>
      <c r="G64" s="139">
        <f>G65+G66</f>
        <v>0</v>
      </c>
      <c r="H64" s="98">
        <v>0</v>
      </c>
      <c r="I64" s="98">
        <v>0</v>
      </c>
      <c r="J64" s="139">
        <f>J65+J66</f>
        <v>0</v>
      </c>
      <c r="K64" s="100"/>
      <c r="L64" s="100"/>
      <c r="M64" s="100"/>
      <c r="N64" s="152"/>
      <c r="O64" s="140">
        <f>O65+O66</f>
        <v>0</v>
      </c>
      <c r="P64" s="190"/>
    </row>
    <row r="65" spans="2:16" ht="21.6" x14ac:dyDescent="0.3">
      <c r="B65" s="86" t="s">
        <v>141</v>
      </c>
      <c r="C65" s="77" t="s">
        <v>51</v>
      </c>
      <c r="D65" s="93"/>
      <c r="E65" s="141"/>
      <c r="F65" s="141"/>
      <c r="G65" s="142"/>
      <c r="H65" s="94"/>
      <c r="I65" s="94"/>
      <c r="J65" s="38">
        <f>F65+G65+H65+I65</f>
        <v>0</v>
      </c>
      <c r="K65" s="101"/>
      <c r="L65" s="101"/>
      <c r="M65" s="101"/>
      <c r="N65" s="160"/>
      <c r="O65" s="89">
        <f>E65-J65</f>
        <v>0</v>
      </c>
      <c r="P65" s="190"/>
    </row>
    <row r="66" spans="2:16" ht="21.6" x14ac:dyDescent="0.3">
      <c r="B66" s="86" t="s">
        <v>142</v>
      </c>
      <c r="C66" s="166" t="s">
        <v>52</v>
      </c>
      <c r="D66" s="168"/>
      <c r="E66" s="169"/>
      <c r="F66" s="169"/>
      <c r="G66" s="170"/>
      <c r="H66" s="167"/>
      <c r="I66" s="167"/>
      <c r="J66" s="171">
        <f>F66+G66+H66+I66</f>
        <v>0</v>
      </c>
      <c r="K66" s="172"/>
      <c r="L66" s="172"/>
      <c r="M66" s="172"/>
      <c r="N66" s="101"/>
      <c r="O66" s="173">
        <f>E66-J66</f>
        <v>0</v>
      </c>
      <c r="P66" s="190"/>
    </row>
    <row r="67" spans="2:16" ht="35.4" x14ac:dyDescent="0.3">
      <c r="B67" s="88" t="s">
        <v>143</v>
      </c>
      <c r="C67" s="87" t="s">
        <v>53</v>
      </c>
      <c r="D67" s="91" t="s">
        <v>90</v>
      </c>
      <c r="E67" s="139">
        <f t="shared" ref="E67:J67" si="2">E68+E69</f>
        <v>0</v>
      </c>
      <c r="F67" s="139">
        <f t="shared" si="2"/>
        <v>0</v>
      </c>
      <c r="G67" s="139">
        <f t="shared" si="2"/>
        <v>0</v>
      </c>
      <c r="H67" s="139">
        <f t="shared" si="2"/>
        <v>0</v>
      </c>
      <c r="I67" s="139">
        <f t="shared" si="2"/>
        <v>0</v>
      </c>
      <c r="J67" s="139">
        <f t="shared" si="2"/>
        <v>0</v>
      </c>
      <c r="K67" s="100"/>
      <c r="L67" s="100"/>
      <c r="M67" s="100"/>
      <c r="N67" s="152"/>
      <c r="O67" s="140">
        <f>O68+O69</f>
        <v>0</v>
      </c>
      <c r="P67" s="190"/>
    </row>
    <row r="68" spans="2:16" ht="21.6" x14ac:dyDescent="0.3">
      <c r="B68" s="86" t="s">
        <v>144</v>
      </c>
      <c r="C68" s="77" t="s">
        <v>54</v>
      </c>
      <c r="D68" s="93"/>
      <c r="E68" s="141"/>
      <c r="F68" s="141"/>
      <c r="G68" s="142"/>
      <c r="H68" s="141"/>
      <c r="I68" s="141"/>
      <c r="J68" s="110">
        <f>F68+G68+H68+I68</f>
        <v>0</v>
      </c>
      <c r="K68" s="101"/>
      <c r="L68" s="101"/>
      <c r="M68" s="101"/>
      <c r="N68" s="101"/>
      <c r="O68" s="89">
        <f>E68-J68</f>
        <v>0</v>
      </c>
      <c r="P68" s="190"/>
    </row>
    <row r="69" spans="2:16" ht="22.2" thickBot="1" x14ac:dyDescent="0.35">
      <c r="B69" s="111" t="s">
        <v>145</v>
      </c>
      <c r="C69" s="102" t="s">
        <v>55</v>
      </c>
      <c r="D69" s="103"/>
      <c r="E69" s="145"/>
      <c r="F69" s="145"/>
      <c r="G69" s="146"/>
      <c r="H69" s="145"/>
      <c r="I69" s="145"/>
      <c r="J69" s="104">
        <f>F69+G69+H69+I69</f>
        <v>0</v>
      </c>
      <c r="K69" s="105"/>
      <c r="L69" s="105"/>
      <c r="M69" s="105"/>
      <c r="N69" s="105"/>
      <c r="O69" s="112">
        <f>E69-J69</f>
        <v>0</v>
      </c>
      <c r="P69" s="190"/>
    </row>
    <row r="70" spans="2:16" x14ac:dyDescent="0.3"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197"/>
    </row>
    <row r="71" spans="2:16" x14ac:dyDescent="0.3">
      <c r="B71" s="113"/>
      <c r="C71" s="234" t="s">
        <v>69</v>
      </c>
      <c r="D71" s="234"/>
      <c r="E71" s="234"/>
      <c r="F71" s="234"/>
      <c r="G71" s="234"/>
      <c r="H71" s="234"/>
      <c r="I71" s="234"/>
      <c r="J71" s="234"/>
      <c r="K71" s="115"/>
      <c r="L71" s="115"/>
      <c r="M71" s="115"/>
      <c r="N71" s="115"/>
      <c r="O71" s="114"/>
      <c r="P71" s="184"/>
    </row>
    <row r="72" spans="2:16" x14ac:dyDescent="0.3">
      <c r="B72" s="113"/>
      <c r="C72" s="48"/>
      <c r="D72" s="48"/>
      <c r="E72" s="48"/>
      <c r="F72" s="48"/>
      <c r="G72" s="48"/>
      <c r="H72" s="48"/>
      <c r="I72" s="291"/>
      <c r="J72" s="291"/>
      <c r="K72" s="115"/>
      <c r="L72" s="115"/>
      <c r="M72" s="115"/>
      <c r="N72" s="115"/>
      <c r="O72" s="114"/>
      <c r="P72" s="184"/>
    </row>
    <row r="73" spans="2:16" x14ac:dyDescent="0.3">
      <c r="B73" s="248" t="s">
        <v>111</v>
      </c>
      <c r="C73" s="241" t="s">
        <v>70</v>
      </c>
      <c r="D73" s="241" t="s">
        <v>71</v>
      </c>
      <c r="E73" s="233" t="s">
        <v>56</v>
      </c>
      <c r="F73" s="233"/>
      <c r="G73" s="233"/>
      <c r="H73" s="233"/>
      <c r="I73" s="233"/>
      <c r="J73" s="251"/>
      <c r="K73" s="116"/>
      <c r="L73" s="116"/>
      <c r="M73" s="116"/>
      <c r="N73" s="116"/>
      <c r="O73" s="114"/>
      <c r="P73" s="184"/>
    </row>
    <row r="74" spans="2:16" x14ac:dyDescent="0.3">
      <c r="B74" s="248"/>
      <c r="C74" s="242"/>
      <c r="D74" s="241"/>
      <c r="E74" s="232" t="s">
        <v>72</v>
      </c>
      <c r="F74" s="232" t="s">
        <v>73</v>
      </c>
      <c r="G74" s="232" t="s">
        <v>74</v>
      </c>
      <c r="H74" s="232" t="s">
        <v>67</v>
      </c>
      <c r="I74" s="233" t="s">
        <v>20</v>
      </c>
      <c r="J74" s="251"/>
      <c r="K74" s="116"/>
      <c r="L74" s="116"/>
      <c r="M74" s="116"/>
      <c r="N74" s="116"/>
      <c r="O74" s="114"/>
      <c r="P74" s="184"/>
    </row>
    <row r="75" spans="2:16" x14ac:dyDescent="0.3">
      <c r="B75" s="248"/>
      <c r="C75" s="242"/>
      <c r="D75" s="241"/>
      <c r="E75" s="232"/>
      <c r="F75" s="232"/>
      <c r="G75" s="232"/>
      <c r="H75" s="232"/>
      <c r="I75" s="233"/>
      <c r="J75" s="251"/>
      <c r="K75" s="116"/>
      <c r="L75" s="116"/>
      <c r="M75" s="116"/>
      <c r="N75" s="116"/>
      <c r="O75" s="114"/>
      <c r="P75" s="184"/>
    </row>
    <row r="76" spans="2:16" x14ac:dyDescent="0.3">
      <c r="B76" s="248"/>
      <c r="C76" s="242"/>
      <c r="D76" s="241"/>
      <c r="E76" s="232"/>
      <c r="F76" s="232"/>
      <c r="G76" s="232"/>
      <c r="H76" s="232"/>
      <c r="I76" s="233"/>
      <c r="J76" s="251"/>
      <c r="K76" s="116"/>
      <c r="L76" s="116"/>
      <c r="M76" s="116"/>
      <c r="N76" s="116"/>
      <c r="O76" s="114"/>
      <c r="P76" s="184"/>
    </row>
    <row r="77" spans="2:16" ht="15" thickBot="1" x14ac:dyDescent="0.35">
      <c r="B77" s="23">
        <v>1</v>
      </c>
      <c r="C77" s="24">
        <v>2</v>
      </c>
      <c r="D77" s="24">
        <v>3</v>
      </c>
      <c r="E77" s="26" t="s">
        <v>21</v>
      </c>
      <c r="F77" s="26" t="s">
        <v>22</v>
      </c>
      <c r="G77" s="25" t="s">
        <v>23</v>
      </c>
      <c r="H77" s="25" t="s">
        <v>24</v>
      </c>
      <c r="I77" s="235" t="s">
        <v>25</v>
      </c>
      <c r="J77" s="236"/>
      <c r="K77" s="116"/>
      <c r="L77" s="116"/>
      <c r="M77" s="116"/>
      <c r="N77" s="116"/>
      <c r="O77" s="114"/>
      <c r="P77" s="184"/>
    </row>
    <row r="78" spans="2:16" ht="24" x14ac:dyDescent="0.3">
      <c r="B78" s="117" t="s">
        <v>127</v>
      </c>
      <c r="C78" s="29" t="s">
        <v>57</v>
      </c>
      <c r="D78" s="52" t="s">
        <v>31</v>
      </c>
      <c r="E78" s="180"/>
      <c r="F78" s="181"/>
      <c r="G78" s="180"/>
      <c r="H78" s="180"/>
      <c r="I78" s="254">
        <f>E78+F78+G78+H78</f>
        <v>0</v>
      </c>
      <c r="J78" s="255"/>
      <c r="K78" s="114"/>
      <c r="L78" s="114"/>
      <c r="M78" s="114"/>
      <c r="N78" s="114"/>
      <c r="O78" s="114"/>
      <c r="P78" s="184"/>
    </row>
    <row r="79" spans="2:16" ht="15" thickBot="1" x14ac:dyDescent="0.35">
      <c r="B79" s="203" t="s">
        <v>128</v>
      </c>
      <c r="C79" s="102" t="s">
        <v>58</v>
      </c>
      <c r="D79" s="179"/>
      <c r="E79" s="182"/>
      <c r="F79" s="182"/>
      <c r="G79" s="182"/>
      <c r="H79" s="182"/>
      <c r="I79" s="256">
        <f>E79+F79+G79+H79</f>
        <v>0</v>
      </c>
      <c r="J79" s="257"/>
      <c r="K79" s="114"/>
      <c r="L79" s="114"/>
      <c r="M79" s="114"/>
      <c r="N79" s="114"/>
      <c r="O79" s="114"/>
      <c r="P79" s="184"/>
    </row>
    <row r="80" spans="2:16" x14ac:dyDescent="0.3">
      <c r="B80" s="289"/>
      <c r="C80" s="289"/>
      <c r="D80" s="289"/>
      <c r="E80" s="289"/>
      <c r="F80" s="289"/>
      <c r="G80" s="289"/>
      <c r="H80" s="289"/>
      <c r="I80" s="289"/>
      <c r="J80" s="289"/>
      <c r="K80" s="114"/>
      <c r="L80" s="114"/>
      <c r="M80" s="114"/>
      <c r="N80" s="114"/>
      <c r="O80" s="114"/>
      <c r="P80" s="184"/>
    </row>
    <row r="81" spans="2:16" ht="15" customHeight="1" x14ac:dyDescent="0.3">
      <c r="B81" s="119"/>
      <c r="C81" s="120"/>
      <c r="D81" s="120"/>
      <c r="E81" s="121"/>
      <c r="F81" s="274" t="s">
        <v>85</v>
      </c>
      <c r="G81" s="274"/>
      <c r="H81" s="274"/>
      <c r="I81" s="121"/>
      <c r="J81" s="121"/>
      <c r="K81" s="121"/>
      <c r="L81" s="121"/>
      <c r="M81" s="121"/>
      <c r="N81" s="121"/>
      <c r="O81" s="114"/>
      <c r="P81" s="184"/>
    </row>
    <row r="82" spans="2:16" x14ac:dyDescent="0.3">
      <c r="B82" s="122" t="s">
        <v>86</v>
      </c>
      <c r="C82" s="272" t="s">
        <v>159</v>
      </c>
      <c r="D82" s="272"/>
      <c r="E82" s="272"/>
      <c r="F82" s="274"/>
      <c r="G82" s="274"/>
      <c r="H82" s="274"/>
      <c r="I82" s="252"/>
      <c r="J82" s="252"/>
      <c r="K82" s="123"/>
      <c r="L82" s="124"/>
      <c r="M82" s="124"/>
      <c r="N82" s="124"/>
      <c r="O82" s="124"/>
      <c r="P82" s="198"/>
    </row>
    <row r="83" spans="2:16" x14ac:dyDescent="0.3">
      <c r="B83" s="125" t="s">
        <v>84</v>
      </c>
      <c r="C83" s="273" t="s">
        <v>75</v>
      </c>
      <c r="D83" s="273"/>
      <c r="E83" s="273"/>
      <c r="G83" s="275" t="s">
        <v>77</v>
      </c>
      <c r="H83" s="275"/>
      <c r="I83" s="253" t="s">
        <v>75</v>
      </c>
      <c r="J83" s="253"/>
      <c r="K83" s="126"/>
      <c r="L83" s="127"/>
      <c r="M83" s="127"/>
      <c r="N83" s="127"/>
      <c r="O83" s="127"/>
      <c r="P83" s="199"/>
    </row>
    <row r="84" spans="2:16" x14ac:dyDescent="0.3">
      <c r="B84" s="122" t="s">
        <v>87</v>
      </c>
      <c r="C84" s="261" t="s">
        <v>155</v>
      </c>
      <c r="D84" s="261"/>
      <c r="E84" s="261"/>
      <c r="F84" s="124"/>
      <c r="G84" s="128"/>
      <c r="H84" s="128"/>
      <c r="I84" s="128"/>
      <c r="J84" s="128"/>
      <c r="K84" s="128"/>
      <c r="L84" s="128"/>
      <c r="M84" s="128"/>
      <c r="N84" s="128"/>
      <c r="O84" s="129"/>
      <c r="P84" s="200"/>
    </row>
    <row r="85" spans="2:16" x14ac:dyDescent="0.3">
      <c r="B85" s="125" t="s">
        <v>88</v>
      </c>
      <c r="C85" s="253" t="s">
        <v>89</v>
      </c>
      <c r="D85" s="253"/>
      <c r="E85" s="253"/>
      <c r="F85" s="127"/>
      <c r="G85" s="128"/>
      <c r="H85" s="258"/>
      <c r="I85" s="258"/>
      <c r="J85" s="258"/>
      <c r="K85" s="130"/>
      <c r="L85" s="130"/>
      <c r="M85" s="130"/>
      <c r="N85" s="130"/>
      <c r="O85" s="129"/>
      <c r="P85" s="200"/>
    </row>
    <row r="86" spans="2:16" ht="16.5" customHeight="1" x14ac:dyDescent="0.3">
      <c r="B86" s="130"/>
      <c r="C86" s="130"/>
      <c r="D86" s="130"/>
      <c r="E86" s="270" t="s">
        <v>59</v>
      </c>
      <c r="F86" s="270"/>
      <c r="G86" s="128"/>
      <c r="H86" s="259"/>
      <c r="I86" s="259"/>
      <c r="J86" s="259"/>
      <c r="K86" s="130"/>
      <c r="L86" s="130"/>
      <c r="M86" s="130"/>
      <c r="N86" s="130"/>
      <c r="O86" s="2"/>
      <c r="P86" s="201"/>
    </row>
    <row r="87" spans="2:16" x14ac:dyDescent="0.3">
      <c r="B87" s="130"/>
      <c r="C87" s="130"/>
      <c r="D87" s="130"/>
      <c r="E87" s="128"/>
      <c r="F87" s="128"/>
      <c r="G87" s="128"/>
      <c r="H87" s="253" t="s">
        <v>78</v>
      </c>
      <c r="I87" s="253"/>
      <c r="J87" s="253"/>
      <c r="K87" s="131"/>
      <c r="L87" s="131"/>
      <c r="M87" s="131"/>
      <c r="N87" s="131"/>
      <c r="O87" s="2"/>
      <c r="P87" s="201"/>
    </row>
    <row r="88" spans="2:16" x14ac:dyDescent="0.3">
      <c r="B88" s="130"/>
      <c r="C88" s="130"/>
      <c r="D88" s="260" t="s">
        <v>76</v>
      </c>
      <c r="E88" s="260"/>
      <c r="F88" s="261"/>
      <c r="G88" s="261"/>
      <c r="H88" s="132"/>
      <c r="I88" s="261"/>
      <c r="J88" s="261"/>
      <c r="K88" s="131"/>
      <c r="L88" s="131"/>
      <c r="M88" s="131"/>
      <c r="N88" s="131"/>
      <c r="O88" s="2"/>
      <c r="P88" s="201"/>
    </row>
    <row r="89" spans="2:16" x14ac:dyDescent="0.3">
      <c r="B89" s="130"/>
      <c r="C89" s="130"/>
      <c r="D89" s="260" t="s">
        <v>79</v>
      </c>
      <c r="E89" s="260"/>
      <c r="F89" s="133" t="s">
        <v>80</v>
      </c>
      <c r="G89" s="128"/>
      <c r="H89" s="134" t="s">
        <v>81</v>
      </c>
      <c r="I89" s="253" t="s">
        <v>75</v>
      </c>
      <c r="J89" s="253"/>
      <c r="K89" s="133"/>
      <c r="L89" s="133"/>
      <c r="M89" s="133"/>
      <c r="N89" s="133"/>
      <c r="O89" s="2"/>
      <c r="P89" s="201"/>
    </row>
    <row r="90" spans="2:16" x14ac:dyDescent="0.3">
      <c r="B90" s="135" t="s">
        <v>82</v>
      </c>
      <c r="C90" s="261" t="s">
        <v>150</v>
      </c>
      <c r="D90" s="261"/>
      <c r="E90" s="261"/>
      <c r="F90" s="136"/>
      <c r="G90" s="261" t="s">
        <v>148</v>
      </c>
      <c r="H90" s="261"/>
      <c r="I90" s="261" t="s">
        <v>149</v>
      </c>
      <c r="J90" s="261"/>
      <c r="K90" s="131"/>
      <c r="L90" s="131"/>
      <c r="M90" s="131"/>
      <c r="N90" s="131"/>
      <c r="O90" s="2"/>
      <c r="P90" s="201"/>
    </row>
    <row r="91" spans="2:16" x14ac:dyDescent="0.3">
      <c r="B91" s="137"/>
      <c r="C91" s="253" t="s">
        <v>80</v>
      </c>
      <c r="D91" s="253"/>
      <c r="E91" s="253"/>
      <c r="F91" s="138" t="s">
        <v>81</v>
      </c>
      <c r="G91" s="253" t="s">
        <v>75</v>
      </c>
      <c r="H91" s="253"/>
      <c r="I91" s="253" t="s">
        <v>83</v>
      </c>
      <c r="J91" s="253"/>
      <c r="K91" s="133"/>
      <c r="L91" s="133"/>
      <c r="M91" s="133"/>
      <c r="N91" s="133"/>
      <c r="O91" s="2"/>
      <c r="P91" s="201"/>
    </row>
    <row r="92" spans="2:16" x14ac:dyDescent="0.3">
      <c r="B92" s="7" t="s">
        <v>175</v>
      </c>
      <c r="C92" s="7"/>
      <c r="D92" s="7"/>
      <c r="E92" s="5"/>
      <c r="F92" s="5"/>
      <c r="G92" s="7"/>
      <c r="H92" s="7"/>
      <c r="I92" s="2"/>
      <c r="J92" s="2"/>
      <c r="K92" s="2"/>
      <c r="L92" s="2"/>
      <c r="M92" s="2"/>
      <c r="N92" s="2"/>
      <c r="O92" s="2"/>
      <c r="P92" s="201"/>
    </row>
    <row r="93" spans="2:16" x14ac:dyDescent="0.3">
      <c r="B93" s="7"/>
      <c r="C93" s="7"/>
      <c r="D93" s="7"/>
      <c r="E93" s="5"/>
      <c r="F93" s="5"/>
      <c r="G93" s="7"/>
      <c r="H93" s="7"/>
      <c r="I93" s="2"/>
      <c r="J93" s="2"/>
      <c r="K93" s="2"/>
      <c r="L93" s="2"/>
      <c r="M93" s="2"/>
      <c r="N93" s="2"/>
      <c r="O93" s="2"/>
      <c r="P93" s="201"/>
    </row>
    <row r="94" spans="2:16" ht="15" hidden="1" thickBot="1" x14ac:dyDescent="0.35">
      <c r="C94" s="271"/>
      <c r="D94" s="271"/>
      <c r="E94" s="271"/>
      <c r="F94" s="271"/>
      <c r="G94" s="271"/>
      <c r="H94" s="271"/>
      <c r="I94" s="4"/>
      <c r="J94" s="4"/>
      <c r="K94" s="4"/>
      <c r="L94" s="4"/>
      <c r="M94" s="4"/>
      <c r="N94" s="4"/>
      <c r="O94" s="2"/>
      <c r="P94" s="201"/>
    </row>
    <row r="95" spans="2:16" ht="48" hidden="1" customHeight="1" thickTop="1" thickBot="1" x14ac:dyDescent="0.35">
      <c r="C95" s="262"/>
      <c r="D95" s="263"/>
      <c r="E95" s="263"/>
      <c r="F95" s="268" t="s">
        <v>126</v>
      </c>
      <c r="G95" s="268"/>
      <c r="H95" s="269"/>
    </row>
    <row r="96" spans="2:16" ht="3.75" hidden="1" customHeight="1" thickTop="1" thickBot="1" x14ac:dyDescent="0.35">
      <c r="C96" s="290"/>
      <c r="D96" s="290"/>
      <c r="E96" s="290"/>
      <c r="F96" s="286"/>
      <c r="G96" s="286"/>
      <c r="H96" s="286"/>
    </row>
    <row r="97" spans="2:8" ht="13.5" hidden="1" customHeight="1" thickTop="1" x14ac:dyDescent="0.3">
      <c r="B97" s="7"/>
      <c r="C97" s="264" t="s">
        <v>117</v>
      </c>
      <c r="D97" s="265"/>
      <c r="E97" s="265"/>
      <c r="F97" s="287"/>
      <c r="G97" s="287"/>
      <c r="H97" s="288"/>
    </row>
    <row r="98" spans="2:8" ht="13.5" hidden="1" customHeight="1" x14ac:dyDescent="0.3">
      <c r="C98" s="266" t="s">
        <v>118</v>
      </c>
      <c r="D98" s="267"/>
      <c r="E98" s="267"/>
      <c r="F98" s="281"/>
      <c r="G98" s="281"/>
      <c r="H98" s="282"/>
    </row>
    <row r="99" spans="2:8" ht="13.5" hidden="1" customHeight="1" x14ac:dyDescent="0.3">
      <c r="C99" s="266" t="s">
        <v>119</v>
      </c>
      <c r="D99" s="267"/>
      <c r="E99" s="267"/>
      <c r="F99" s="284"/>
      <c r="G99" s="284"/>
      <c r="H99" s="285"/>
    </row>
    <row r="100" spans="2:8" ht="13.5" hidden="1" customHeight="1" x14ac:dyDescent="0.3">
      <c r="C100" s="266" t="s">
        <v>120</v>
      </c>
      <c r="D100" s="267"/>
      <c r="E100" s="267"/>
      <c r="F100" s="284"/>
      <c r="G100" s="284"/>
      <c r="H100" s="285"/>
    </row>
    <row r="101" spans="2:8" ht="13.5" hidden="1" customHeight="1" x14ac:dyDescent="0.3">
      <c r="C101" s="266" t="s">
        <v>121</v>
      </c>
      <c r="D101" s="267"/>
      <c r="E101" s="267"/>
      <c r="F101" s="284"/>
      <c r="G101" s="284"/>
      <c r="H101" s="285"/>
    </row>
    <row r="102" spans="2:8" ht="13.5" hidden="1" customHeight="1" x14ac:dyDescent="0.3">
      <c r="C102" s="266" t="s">
        <v>122</v>
      </c>
      <c r="D102" s="267"/>
      <c r="E102" s="267"/>
      <c r="F102" s="281"/>
      <c r="G102" s="281"/>
      <c r="H102" s="282"/>
    </row>
    <row r="103" spans="2:8" ht="13.5" hidden="1" customHeight="1" x14ac:dyDescent="0.3">
      <c r="C103" s="266" t="s">
        <v>123</v>
      </c>
      <c r="D103" s="267"/>
      <c r="E103" s="267"/>
      <c r="F103" s="281"/>
      <c r="G103" s="281"/>
      <c r="H103" s="282"/>
    </row>
    <row r="104" spans="2:8" ht="13.5" hidden="1" customHeight="1" x14ac:dyDescent="0.3">
      <c r="C104" s="266" t="s">
        <v>124</v>
      </c>
      <c r="D104" s="267"/>
      <c r="E104" s="267"/>
      <c r="F104" s="284"/>
      <c r="G104" s="284"/>
      <c r="H104" s="285"/>
    </row>
    <row r="105" spans="2:8" ht="15" hidden="1" thickBot="1" x14ac:dyDescent="0.35">
      <c r="C105" s="279" t="s">
        <v>125</v>
      </c>
      <c r="D105" s="280"/>
      <c r="E105" s="280"/>
      <c r="F105" s="276"/>
      <c r="G105" s="276"/>
      <c r="H105" s="277"/>
    </row>
    <row r="106" spans="2:8" ht="3.75" hidden="1" customHeight="1" thickTop="1" x14ac:dyDescent="0.3">
      <c r="C106" s="278"/>
      <c r="D106" s="278"/>
      <c r="E106" s="278"/>
      <c r="F106" s="278"/>
      <c r="G106" s="278"/>
      <c r="H106" s="278"/>
    </row>
    <row r="107" spans="2:8" hidden="1" x14ac:dyDescent="0.3"/>
  </sheetData>
  <mergeCells count="125">
    <mergeCell ref="F99:H99"/>
    <mergeCell ref="F100:H100"/>
    <mergeCell ref="F101:H101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C71:J71"/>
    <mergeCell ref="B70:O70"/>
    <mergeCell ref="B54:B56"/>
    <mergeCell ref="C54:C56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  <mergeCell ref="F103:H103"/>
    <mergeCell ref="F104:H104"/>
    <mergeCell ref="C95:E95"/>
    <mergeCell ref="C97:E97"/>
    <mergeCell ref="C98:E98"/>
    <mergeCell ref="F95:H95"/>
    <mergeCell ref="E86:F86"/>
    <mergeCell ref="G90:H90"/>
    <mergeCell ref="F94:H94"/>
    <mergeCell ref="C94:E94"/>
    <mergeCell ref="C91:E91"/>
    <mergeCell ref="G91:H91"/>
    <mergeCell ref="F88:G88"/>
    <mergeCell ref="H87:J87"/>
    <mergeCell ref="F96:H96"/>
    <mergeCell ref="F97:H97"/>
    <mergeCell ref="F98:H98"/>
    <mergeCell ref="I82:J82"/>
    <mergeCell ref="I83:J83"/>
    <mergeCell ref="I78:J78"/>
    <mergeCell ref="I79:J79"/>
    <mergeCell ref="I91:J91"/>
    <mergeCell ref="H85:J86"/>
    <mergeCell ref="D88:E88"/>
    <mergeCell ref="D89:E89"/>
    <mergeCell ref="C90:E90"/>
    <mergeCell ref="C85:E85"/>
    <mergeCell ref="I90:J90"/>
    <mergeCell ref="I88:J88"/>
    <mergeCell ref="I89:J89"/>
    <mergeCell ref="C84:E84"/>
    <mergeCell ref="C82:E82"/>
    <mergeCell ref="C83:E83"/>
    <mergeCell ref="F81:H82"/>
    <mergeCell ref="G83:H83"/>
    <mergeCell ref="B73:B76"/>
    <mergeCell ref="C73:C76"/>
    <mergeCell ref="D73:D76"/>
    <mergeCell ref="E73:J73"/>
    <mergeCell ref="E74:E76"/>
    <mergeCell ref="F74:F76"/>
    <mergeCell ref="G74:G76"/>
    <mergeCell ref="H74:H76"/>
    <mergeCell ref="I74:J76"/>
    <mergeCell ref="B2:I2"/>
    <mergeCell ref="B3:I3"/>
    <mergeCell ref="C6:I6"/>
    <mergeCell ref="B15:B17"/>
    <mergeCell ref="G16:G17"/>
    <mergeCell ref="H16:H17"/>
    <mergeCell ref="C5:E5"/>
    <mergeCell ref="C15:C17"/>
    <mergeCell ref="B37:B39"/>
    <mergeCell ref="C37:C39"/>
    <mergeCell ref="D37:D39"/>
    <mergeCell ref="E37:E39"/>
    <mergeCell ref="F37:J37"/>
    <mergeCell ref="F38:F39"/>
    <mergeCell ref="C8:I8"/>
    <mergeCell ref="B25:B27"/>
    <mergeCell ref="C25:C27"/>
    <mergeCell ref="D25:D27"/>
    <mergeCell ref="E25:E27"/>
    <mergeCell ref="F25:J25"/>
    <mergeCell ref="F26:F27"/>
    <mergeCell ref="G26:G27"/>
    <mergeCell ref="H26:H27"/>
    <mergeCell ref="B23:O23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4:O56"/>
    <mergeCell ref="I16:I17"/>
    <mergeCell ref="J55:J56"/>
    <mergeCell ref="C24:J24"/>
    <mergeCell ref="F16:F17"/>
    <mergeCell ref="I26:I27"/>
    <mergeCell ref="J26:J27"/>
    <mergeCell ref="I77:J77"/>
    <mergeCell ref="F15:J15"/>
    <mergeCell ref="F55:F56"/>
    <mergeCell ref="O15:O17"/>
    <mergeCell ref="O25:O27"/>
    <mergeCell ref="O37:O39"/>
    <mergeCell ref="I55:I56"/>
    <mergeCell ref="G38:G39"/>
    <mergeCell ref="H38:H39"/>
    <mergeCell ref="I38:I39"/>
    <mergeCell ref="J38:J39"/>
    <mergeCell ref="C36:J36"/>
    <mergeCell ref="B35:O3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34" max="16383" man="1"/>
    <brk id="52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Uset</cp:lastModifiedBy>
  <cp:lastPrinted>2023-01-17T12:09:03Z</cp:lastPrinted>
  <dcterms:created xsi:type="dcterms:W3CDTF">2016-03-17T11:04:34Z</dcterms:created>
  <dcterms:modified xsi:type="dcterms:W3CDTF">2023-01-17T12:09:06Z</dcterms:modified>
</cp:coreProperties>
</file>